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3" i="1" l="1"/>
  <c r="E14" i="1" s="1"/>
  <c r="C13" i="1"/>
  <c r="G13" i="1" l="1"/>
  <c r="C5" i="1"/>
  <c r="C14" i="1" s="1"/>
  <c r="G3" i="1"/>
  <c r="G4" i="1"/>
  <c r="G6" i="1"/>
  <c r="G7" i="1"/>
  <c r="G8" i="1"/>
  <c r="G9" i="1"/>
  <c r="G10" i="1"/>
  <c r="G11" i="1"/>
  <c r="G12" i="1"/>
  <c r="G2" i="1"/>
  <c r="G14" i="1" l="1"/>
  <c r="G5" i="1"/>
</calcChain>
</file>

<file path=xl/sharedStrings.xml><?xml version="1.0" encoding="utf-8"?>
<sst xmlns="http://schemas.openxmlformats.org/spreadsheetml/2006/main" count="18" uniqueCount="16">
  <si>
    <t>項目</t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</si>
  <si>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</si>
  <si>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</si>
  <si>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ハード（会場整備）小計</t>
    <rPh sb="4" eb="6">
      <t>カイジョウ</t>
    </rPh>
    <rPh sb="6" eb="8">
      <t>セイビ</t>
    </rPh>
    <rPh sb="9" eb="11">
      <t>ショウケイ</t>
    </rPh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</si>
  <si>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</si>
  <si>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</si>
  <si>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</si>
  <si>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</si>
  <si>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</si>
  <si>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</si>
  <si>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</si>
  <si>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恒久施設</t>
    <rPh sb="0" eb="2">
      <t>コウキュウ</t>
    </rPh>
    <rPh sb="2" eb="4">
      <t>シセツ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</si>
  <si>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</si>
  <si>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組織委員会</t>
    <rPh sb="0" eb="2">
      <t>ソシキ</t>
    </rPh>
    <rPh sb="2" eb="5">
      <t>イインカイ</t>
    </rPh>
    <phoneticPr fontId="3"/>
  </si>
  <si>
    <t>計</t>
    <rPh sb="0" eb="1">
      <t>ケイ</t>
    </rPh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</si>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</sst>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/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3" borderId="6" xfId="0" applyFont="1" applyFill="1" applyBorder="1" applyAlignment="1">
      <alignment horizontal="center" wrapText="1"/>
    </xf>
    <xf numFmtId="176" fontId="0" fillId="0" borderId="0" xfId="0" applyNumberFormat="1">
      <alignment vertical="center"/>
    </xf>
    <xf numFmtId="176" fontId="2" fillId="2" borderId="2" xfId="0" applyNumberFormat="1" applyFont="1" applyFill="1" applyBorder="1" applyAlignment="1">
      <alignment horizontal="right" vertical="top"/>
    </xf>
    <xf numFmtId="176" fontId="1" fillId="2" borderId="9" xfId="0" applyNumberFormat="1" applyFont="1" applyFill="1" applyBorder="1" applyAlignment="1">
      <alignment horizontal="right" vertical="top"/>
    </xf>
    <xf numFmtId="176" fontId="1" fillId="2" borderId="12" xfId="0" applyNumberFormat="1" applyFont="1" applyFill="1" applyBorder="1" applyAlignment="1">
      <alignment horizontal="right" vertical="top"/>
    </xf>
    <xf numFmtId="176" fontId="2" fillId="2" borderId="12" xfId="0" applyNumberFormat="1" applyFont="1" applyFill="1" applyBorder="1" applyAlignment="1">
      <alignment horizontal="right" vertical="top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176" fontId="1" fillId="2" borderId="8" xfId="0" applyNumberFormat="1" applyFont="1" applyFill="1" applyBorder="1" applyAlignment="1">
      <alignment horizontal="right" vertical="center" wrapText="1"/>
    </xf>
    <xf numFmtId="176" fontId="1" fillId="2" borderId="10" xfId="0" applyNumberFormat="1" applyFont="1" applyFill="1" applyBorder="1" applyAlignment="1">
      <alignment horizontal="right" vertical="center" wrapText="1"/>
    </xf>
    <xf numFmtId="176" fontId="2" fillId="2" borderId="10" xfId="0" applyNumberFormat="1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11" xfId="0" applyNumberFormat="1" applyFont="1" applyFill="1" applyBorder="1" applyAlignment="1">
      <alignment horizontal="right" vertical="top"/>
    </xf>
    <xf numFmtId="176" fontId="1" fillId="2" borderId="9" xfId="0" applyNumberFormat="1" applyFont="1" applyFill="1" applyBorder="1" applyAlignment="1">
      <alignment horizontal="right" vertical="top"/>
    </xf>
    <xf numFmtId="176" fontId="2" fillId="2" borderId="11" xfId="0" applyNumberFormat="1" applyFont="1" applyFill="1" applyBorder="1" applyAlignment="1">
      <alignment horizontal="right" vertical="top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7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5" sqref="H15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9" t="s">
        <v>0</v>
      </c>
      <c r="B1" s="13"/>
      <c r="C1" s="9" t="s">
        <v>13</v>
      </c>
      <c r="D1" s="13"/>
      <c r="E1" s="9" t="s">
        <v>10</v>
      </c>
      <c r="F1" s="10"/>
      <c r="G1" s="1" t="s">
        <v>14</v>
      </c>
    </row>
    <row r="2" spans="1:7" ht="21" customHeight="1" thickTop="1" thickBot="1" x14ac:dyDescent="0.25">
      <c r="A2" s="17" t="s">
        <v>11</v>
      </c>
      <c r="B2" s="17"/>
      <c r="C2" s="14" t="s">
        <v>15</v>
      </c>
      <c r="D2" s="14"/>
      <c r="E2" s="19">
        <v>3450</v>
      </c>
      <c r="F2" s="19"/>
      <c r="G2" s="4">
        <f>IFERROR(C2+E2,E2)</f>
        <v>3450</v>
      </c>
    </row>
    <row r="3" spans="1:7" ht="21" customHeight="1" thickBot="1" x14ac:dyDescent="0.25">
      <c r="A3" s="7" t="s">
        <v>1</v>
      </c>
      <c r="B3" s="7"/>
      <c r="C3" s="15">
        <v>950</v>
      </c>
      <c r="D3" s="15"/>
      <c r="E3" s="18">
        <v>2200</v>
      </c>
      <c r="F3" s="18"/>
      <c r="G3" s="5">
        <f t="shared" ref="G3:G12" si="0">IFERROR(C3+E3,E3)</f>
        <v>3150</v>
      </c>
    </row>
    <row r="4" spans="1:7" ht="20.399999999999999" customHeight="1" thickBot="1" x14ac:dyDescent="0.25">
      <c r="A4" s="7" t="s">
        <v>2</v>
      </c>
      <c r="B4" s="7"/>
      <c r="C4" s="15">
        <v>150</v>
      </c>
      <c r="D4" s="15"/>
      <c r="E4" s="18">
        <v>300</v>
      </c>
      <c r="F4" s="18"/>
      <c r="G4" s="5">
        <f t="shared" si="0"/>
        <v>450</v>
      </c>
    </row>
    <row r="5" spans="1:7" ht="20.399999999999999" customHeight="1" thickBot="1" x14ac:dyDescent="0.25">
      <c r="A5" s="8" t="s">
        <v>3</v>
      </c>
      <c r="B5" s="8"/>
      <c r="C5" s="16">
        <f>C3+C4</f>
        <v>1100</v>
      </c>
      <c r="D5" s="16"/>
      <c r="E5" s="20">
        <f>E2+E3+E4</f>
        <v>5950</v>
      </c>
      <c r="F5" s="20"/>
      <c r="G5" s="6">
        <f t="shared" si="0"/>
        <v>7050</v>
      </c>
    </row>
    <row r="6" spans="1:7" ht="20.399999999999999" customHeight="1" thickBot="1" x14ac:dyDescent="0.25">
      <c r="A6" s="7" t="s">
        <v>4</v>
      </c>
      <c r="B6" s="7"/>
      <c r="C6" s="15">
        <v>350</v>
      </c>
      <c r="D6" s="15"/>
      <c r="E6" s="18">
        <v>250</v>
      </c>
      <c r="F6" s="18"/>
      <c r="G6" s="5">
        <f t="shared" si="0"/>
        <v>600</v>
      </c>
    </row>
    <row r="7" spans="1:7" ht="20.399999999999999" customHeight="1" thickBot="1" x14ac:dyDescent="0.25">
      <c r="A7" s="7" t="s">
        <v>5</v>
      </c>
      <c r="B7" s="7"/>
      <c r="C7" s="15">
        <v>200</v>
      </c>
      <c r="D7" s="15"/>
      <c r="E7" s="18">
        <v>800</v>
      </c>
      <c r="F7" s="18"/>
      <c r="G7" s="5">
        <f t="shared" si="0"/>
        <v>1000</v>
      </c>
    </row>
    <row r="8" spans="1:7" ht="20.399999999999999" customHeight="1" thickBot="1" x14ac:dyDescent="0.25">
      <c r="A8" s="7" t="s">
        <v>6</v>
      </c>
      <c r="B8" s="7"/>
      <c r="C8" s="15">
        <v>700</v>
      </c>
      <c r="D8" s="15"/>
      <c r="E8" s="18">
        <v>350</v>
      </c>
      <c r="F8" s="18"/>
      <c r="G8" s="5">
        <f t="shared" si="0"/>
        <v>1050</v>
      </c>
    </row>
    <row r="9" spans="1:7" ht="20.399999999999999" customHeight="1" thickBot="1" x14ac:dyDescent="0.25">
      <c r="A9" s="7" t="s">
        <v>7</v>
      </c>
      <c r="B9" s="7"/>
      <c r="C9" s="15">
        <v>1050</v>
      </c>
      <c r="D9" s="15"/>
      <c r="E9" s="18">
        <v>150</v>
      </c>
      <c r="F9" s="18"/>
      <c r="G9" s="5">
        <f t="shared" si="0"/>
        <v>1200</v>
      </c>
    </row>
    <row r="10" spans="1:7" ht="20.399999999999999" customHeight="1" thickBot="1" x14ac:dyDescent="0.25">
      <c r="A10" s="7" t="s">
        <v>8</v>
      </c>
      <c r="B10" s="7"/>
      <c r="C10" s="15">
        <v>650</v>
      </c>
      <c r="D10" s="15"/>
      <c r="E10" s="18">
        <v>0</v>
      </c>
      <c r="F10" s="18"/>
      <c r="G10" s="5">
        <f t="shared" si="0"/>
        <v>650</v>
      </c>
    </row>
    <row r="11" spans="1:7" ht="20.399999999999999" customHeight="1" thickBot="1" x14ac:dyDescent="0.25">
      <c r="A11" s="7" t="s">
        <v>9</v>
      </c>
      <c r="B11" s="7"/>
      <c r="C11" s="15">
        <v>1250</v>
      </c>
      <c r="D11" s="15"/>
      <c r="E11" s="18">
        <v>0</v>
      </c>
      <c r="F11" s="18"/>
      <c r="G11" s="5">
        <f t="shared" si="0"/>
        <v>1250</v>
      </c>
    </row>
    <row r="12" spans="1:7" ht="20.399999999999999" customHeight="1" thickBot="1" x14ac:dyDescent="0.25">
      <c r="A12" s="7" t="s">
        <v>10</v>
      </c>
      <c r="B12" s="7"/>
      <c r="C12" s="15">
        <v>700</v>
      </c>
      <c r="D12" s="15"/>
      <c r="E12" s="18">
        <v>0</v>
      </c>
      <c r="F12" s="18"/>
      <c r="G12" s="5">
        <f t="shared" si="0"/>
        <v>700</v>
      </c>
    </row>
    <row r="13" spans="1:7" ht="20.399999999999999" customHeight="1" thickBot="1" x14ac:dyDescent="0.25">
      <c r="A13" s="8" t="s">
        <v>12</v>
      </c>
      <c r="B13" s="8"/>
      <c r="C13" s="16">
        <f>SUM(C6:D12)</f>
        <v>4900</v>
      </c>
      <c r="D13" s="16"/>
      <c r="E13" s="16">
        <f>SUM(E6:F12)</f>
        <v>1550</v>
      </c>
      <c r="F13" s="16"/>
      <c r="G13" s="6">
        <f t="shared" ref="G13" si="1">IFERROR(C13+E13,E13)</f>
        <v>6450</v>
      </c>
    </row>
    <row r="14" spans="1:7" ht="21" customHeight="1" thickBot="1" x14ac:dyDescent="0.25">
      <c r="A14" s="11" t="s">
        <v>14</v>
      </c>
      <c r="B14" s="12"/>
      <c r="C14" s="21">
        <f>C5+C13</f>
        <v>6000</v>
      </c>
      <c r="D14" s="22"/>
      <c r="E14" s="21">
        <f>E5+E13</f>
        <v>7500</v>
      </c>
      <c r="F14" s="22"/>
      <c r="G14" s="3">
        <f>IFERROR(C14+E14,E14)</f>
        <v>13500</v>
      </c>
    </row>
    <row r="15" spans="1:7" x14ac:dyDescent="0.2">
      <c r="C15" s="2"/>
      <c r="D15" s="2"/>
      <c r="E15" s="2"/>
      <c r="F15" s="2"/>
      <c r="G15" s="2"/>
    </row>
  </sheetData>
  <mergeCells count="42">
    <mergeCell ref="C14:D14"/>
    <mergeCell ref="E14:F14"/>
    <mergeCell ref="E7:F7"/>
    <mergeCell ref="E8:F8"/>
    <mergeCell ref="E9:F9"/>
    <mergeCell ref="E10:F10"/>
    <mergeCell ref="E11:F11"/>
    <mergeCell ref="E12:F12"/>
    <mergeCell ref="A13:B13"/>
    <mergeCell ref="C13:D13"/>
    <mergeCell ref="E13:F13"/>
    <mergeCell ref="A12:B12"/>
    <mergeCell ref="A14:B14"/>
    <mergeCell ref="C1:D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1:B1"/>
    <mergeCell ref="A7:B7"/>
    <mergeCell ref="A8:B8"/>
    <mergeCell ref="A9:B9"/>
    <mergeCell ref="A10:B10"/>
    <mergeCell ref="A11:B11"/>
    <mergeCell ref="A3:B3"/>
    <mergeCell ref="A4:B4"/>
    <mergeCell ref="A5:B5"/>
    <mergeCell ref="E1:F1"/>
    <mergeCell ref="A6:B6"/>
    <mergeCell ref="A2:B2"/>
    <mergeCell ref="E2:F2"/>
    <mergeCell ref="E3:F3"/>
    <mergeCell ref="E4:F4"/>
    <mergeCell ref="E5:F5"/>
    <mergeCell ref="E6:F6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2022-03-23T02:24:31Z</cp:lastPrinted>
  <dcterms:created xsi:type="dcterms:W3CDTF">2022-03-22T06:32:56Z</dcterms:created>
  <dcterms:modified xsi:type="dcterms:W3CDTF">2022-03-23T04:51:45Z</dcterms:modified>
</cp:coreProperties>
</file>