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3" i="1" l="1"/>
  <c r="C13" i="1"/>
  <c r="G13" i="1" l="1"/>
  <c r="C5" i="1"/>
  <c r="C15" i="1" s="1"/>
  <c r="G3" i="1"/>
  <c r="G4" i="1"/>
  <c r="G6" i="1"/>
  <c r="G7" i="1"/>
  <c r="G8" i="1"/>
  <c r="G9" i="1"/>
  <c r="G10" i="1"/>
  <c r="G11" i="1"/>
  <c r="G12" i="1"/>
  <c r="G2" i="1"/>
  <c r="G5" i="1" l="1"/>
</calcChain>
</file>

<file path=xl/sharedStrings.xml><?xml version="1.0" encoding="utf-8"?>
<sst xmlns="http://schemas.openxmlformats.org/spreadsheetml/2006/main" count="24" uniqueCount="20">
  <si>
    <t>項目</t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</si>
  <si>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</si>
  <si>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</si>
  <si>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ハード（会場整備）小計</t>
    <rPh sb="4" eb="6">
      <t>カイジョウ</t>
    </rPh>
    <rPh sb="6" eb="8">
      <t>セイビ</t>
    </rPh>
    <rPh sb="9" eb="11">
      <t>ショウケイ</t>
    </rPh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</si>
  <si>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</si>
  <si>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</si>
  <si>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</si>
  <si>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</si>
  <si>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</si>
  <si>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その他</t>
    <rPh sb="2" eb="3">
      <t>タ</t>
    </rPh>
    <phoneticPr fontId="3"/>
  </si>
  <si>
    <t>恒久施設</t>
    <rPh sb="0" eb="2">
      <t>コウキュウ</t>
    </rPh>
    <rPh sb="2" eb="4">
      <t>シセツ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</si>
  <si>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</si>
  <si>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組織委員会</t>
    <rPh sb="0" eb="2">
      <t>ソシキ</t>
    </rPh>
    <rPh sb="2" eb="5">
      <t>イインカイ</t>
    </rPh>
    <phoneticPr fontId="3"/>
  </si>
  <si>
    <t>計</t>
    <rPh sb="0" eb="1">
      <t>ケイ</t>
    </rPh>
    <phoneticPr fontId="3"/>
  </si>
  <si>
    <t>－</t>
    <phoneticPr fontId="3"/>
  </si>
  <si>
    <t>マーケティング（ロイヤルティ）</t>
    <phoneticPr fontId="3"/>
  </si>
  <si>
    <t>予備費</t>
    <rPh sb="0" eb="3">
      <t>ヨビヒ</t>
    </rPh>
    <phoneticPr fontId="3"/>
  </si>
  <si>
    <t>11,000億円～13,000億円</t>
    <rPh sb="6" eb="8">
      <t>オクエン</t>
    </rPh>
    <rPh sb="15" eb="17">
      <t>オクエン</t>
    </rPh>
    <phoneticPr fontId="3"/>
  </si>
  <si>
    <t>1,000億円～3,000億円</t>
    <rPh sb="5" eb="7">
      <t>オクエン</t>
    </rPh>
    <rPh sb="13" eb="15">
      <t>オクエン</t>
    </rPh>
    <phoneticPr fontId="3"/>
  </si>
  <si>
    <t>16,000億円～18,000億円</t>
    <rPh sb="6" eb="8">
      <t>オクエン</t>
    </rPh>
    <rPh sb="15" eb="17">
      <t>オクエン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</si>
</sst>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/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3" borderId="6" xfId="0" applyFont="1" applyFill="1" applyBorder="1" applyAlignment="1">
      <alignment horizontal="center" wrapText="1"/>
    </xf>
    <xf numFmtId="176" fontId="0" fillId="0" borderId="0" xfId="0" applyNumberFormat="1">
      <alignment vertical="center"/>
    </xf>
    <xf numFmtId="176" fontId="2" fillId="2" borderId="2" xfId="0" applyNumberFormat="1" applyFont="1" applyFill="1" applyBorder="1" applyAlignment="1">
      <alignment horizontal="right" vertical="top"/>
    </xf>
    <xf numFmtId="176" fontId="1" fillId="2" borderId="9" xfId="0" applyNumberFormat="1" applyFont="1" applyFill="1" applyBorder="1" applyAlignment="1">
      <alignment horizontal="right" vertical="top"/>
    </xf>
    <xf numFmtId="176" fontId="1" fillId="2" borderId="12" xfId="0" applyNumberFormat="1" applyFont="1" applyFill="1" applyBorder="1" applyAlignment="1">
      <alignment horizontal="right" vertical="top"/>
    </xf>
    <xf numFmtId="176" fontId="2" fillId="2" borderId="12" xfId="0" applyNumberFormat="1" applyFont="1" applyFill="1" applyBorder="1" applyAlignment="1">
      <alignment horizontal="right" vertical="top"/>
    </xf>
    <xf numFmtId="176" fontId="1" fillId="2" borderId="10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176" fontId="1" fillId="2" borderId="11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7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right" vertical="top"/>
    </xf>
    <xf numFmtId="176" fontId="2" fillId="2" borderId="11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K12" sqref="K12"/>
    </sheetView>
  </sheetViews>
  <sheetFormatPr defaultRowHeight="13.2" x14ac:dyDescent="0.2"/>
  <cols>
    <col min="2" max="2" width="27.44140625" customWidth="1"/>
    <col min="3" max="3" width="17.44140625" bestFit="1" customWidth="1"/>
    <col min="4" max="4" width="14.77734375" customWidth="1"/>
    <col min="5" max="5" width="14.44140625" customWidth="1"/>
    <col min="6" max="6" width="14.109375" customWidth="1"/>
    <col min="7" max="7" width="27.44140625" customWidth="1"/>
  </cols>
  <sheetData>
    <row r="1" spans="1:7" ht="20.399999999999999" thickBot="1" x14ac:dyDescent="0.55000000000000004">
      <c r="A1" s="19" t="s">
        <v>0</v>
      </c>
      <c r="B1" s="20"/>
      <c r="C1" s="19" t="s">
        <v>12</v>
      </c>
      <c r="D1" s="20"/>
      <c r="E1" s="19" t="s">
        <v>9</v>
      </c>
      <c r="F1" s="21"/>
      <c r="G1" s="1" t="s">
        <v>13</v>
      </c>
    </row>
    <row r="2" spans="1:7" ht="21" customHeight="1" thickTop="1" thickBot="1" x14ac:dyDescent="0.25">
      <c r="A2" s="22" t="s">
        <v>10</v>
      </c>
      <c r="B2" s="22"/>
      <c r="C2" s="9" t="s">
        <v>14</v>
      </c>
      <c r="D2" s="9"/>
      <c r="E2" s="23">
        <v>3500</v>
      </c>
      <c r="F2" s="23"/>
      <c r="G2" s="4">
        <f>IFERROR(C2+E2,E2)</f>
        <v>3500</v>
      </c>
    </row>
    <row r="3" spans="1:7" ht="21" customHeight="1" thickBot="1" x14ac:dyDescent="0.25">
      <c r="A3" s="8" t="s">
        <v>1</v>
      </c>
      <c r="B3" s="8"/>
      <c r="C3" s="7">
        <v>800</v>
      </c>
      <c r="D3" s="7"/>
      <c r="E3" s="12">
        <v>2000</v>
      </c>
      <c r="F3" s="12"/>
      <c r="G3" s="5">
        <f t="shared" ref="G3:G12" si="0">IFERROR(C3+E3,E3)</f>
        <v>2800</v>
      </c>
    </row>
    <row r="4" spans="1:7" ht="20.399999999999999" customHeight="1" thickBot="1" x14ac:dyDescent="0.25">
      <c r="A4" s="8" t="s">
        <v>2</v>
      </c>
      <c r="B4" s="8"/>
      <c r="C4" s="7">
        <v>100</v>
      </c>
      <c r="D4" s="7"/>
      <c r="E4" s="12">
        <v>400</v>
      </c>
      <c r="F4" s="12"/>
      <c r="G4" s="5">
        <f t="shared" si="0"/>
        <v>500</v>
      </c>
    </row>
    <row r="5" spans="1:7" ht="20.399999999999999" customHeight="1" thickBot="1" x14ac:dyDescent="0.25">
      <c r="A5" s="13" t="s">
        <v>3</v>
      </c>
      <c r="B5" s="13"/>
      <c r="C5" s="14">
        <f>C3+C4</f>
        <v>900</v>
      </c>
      <c r="D5" s="14"/>
      <c r="E5" s="24">
        <f>E2+E3+E4</f>
        <v>5900</v>
      </c>
      <c r="F5" s="24"/>
      <c r="G5" s="6">
        <f t="shared" si="0"/>
        <v>6800</v>
      </c>
    </row>
    <row r="6" spans="1:7" ht="20.399999999999999" customHeight="1" thickBot="1" x14ac:dyDescent="0.25">
      <c r="A6" s="8" t="s">
        <v>4</v>
      </c>
      <c r="B6" s="8"/>
      <c r="C6" s="7">
        <v>100</v>
      </c>
      <c r="D6" s="7"/>
      <c r="E6" s="12">
        <v>1300</v>
      </c>
      <c r="F6" s="12"/>
      <c r="G6" s="5">
        <f t="shared" si="0"/>
        <v>1400</v>
      </c>
    </row>
    <row r="7" spans="1:7" ht="20.399999999999999" customHeight="1" thickBot="1" x14ac:dyDescent="0.25">
      <c r="A7" s="8" t="s">
        <v>5</v>
      </c>
      <c r="B7" s="8"/>
      <c r="C7" s="7">
        <v>200</v>
      </c>
      <c r="D7" s="7"/>
      <c r="E7" s="12">
        <v>1400</v>
      </c>
      <c r="F7" s="12"/>
      <c r="G7" s="5">
        <f t="shared" si="0"/>
        <v>1600</v>
      </c>
    </row>
    <row r="8" spans="1:7" ht="20.399999999999999" customHeight="1" thickBot="1" x14ac:dyDescent="0.25">
      <c r="A8" s="8" t="s">
        <v>6</v>
      </c>
      <c r="B8" s="8"/>
      <c r="C8" s="7">
        <v>550</v>
      </c>
      <c r="D8" s="7"/>
      <c r="E8" s="12">
        <v>450</v>
      </c>
      <c r="F8" s="12"/>
      <c r="G8" s="5">
        <f t="shared" si="0"/>
        <v>1000</v>
      </c>
    </row>
    <row r="9" spans="1:7" ht="20.399999999999999" customHeight="1" thickBot="1" x14ac:dyDescent="0.25">
      <c r="A9" s="8" t="s">
        <v>7</v>
      </c>
      <c r="B9" s="8"/>
      <c r="C9" s="7">
        <v>500</v>
      </c>
      <c r="D9" s="7"/>
      <c r="E9" s="12">
        <v>500</v>
      </c>
      <c r="F9" s="12"/>
      <c r="G9" s="5">
        <f t="shared" si="0"/>
        <v>1000</v>
      </c>
    </row>
    <row r="10" spans="1:7" ht="20.399999999999999" customHeight="1" thickBot="1" x14ac:dyDescent="0.25">
      <c r="A10" s="8" t="s">
        <v>8</v>
      </c>
      <c r="B10" s="8"/>
      <c r="C10" s="7">
        <v>800</v>
      </c>
      <c r="D10" s="7"/>
      <c r="E10" s="12">
        <v>100</v>
      </c>
      <c r="F10" s="12"/>
      <c r="G10" s="5">
        <f t="shared" si="0"/>
        <v>900</v>
      </c>
    </row>
    <row r="11" spans="1:7" ht="20.399999999999999" customHeight="1" thickBot="1" x14ac:dyDescent="0.25">
      <c r="A11" s="8" t="s">
        <v>15</v>
      </c>
      <c r="B11" s="8"/>
      <c r="C11" s="7">
        <v>800</v>
      </c>
      <c r="D11" s="7"/>
      <c r="E11" s="12">
        <v>100</v>
      </c>
      <c r="F11" s="12"/>
      <c r="G11" s="5">
        <f t="shared" si="0"/>
        <v>900</v>
      </c>
    </row>
    <row r="12" spans="1:7" ht="20.399999999999999" customHeight="1" thickBot="1" x14ac:dyDescent="0.25">
      <c r="A12" s="8" t="s">
        <v>9</v>
      </c>
      <c r="B12" s="8"/>
      <c r="C12" s="7">
        <v>1150</v>
      </c>
      <c r="D12" s="7"/>
      <c r="E12" s="12">
        <v>250</v>
      </c>
      <c r="F12" s="12"/>
      <c r="G12" s="5">
        <f t="shared" si="0"/>
        <v>1400</v>
      </c>
    </row>
    <row r="13" spans="1:7" ht="20.399999999999999" customHeight="1" thickBot="1" x14ac:dyDescent="0.25">
      <c r="A13" s="13" t="s">
        <v>11</v>
      </c>
      <c r="B13" s="13"/>
      <c r="C13" s="14">
        <f>SUM(C6:D12)</f>
        <v>4100</v>
      </c>
      <c r="D13" s="14"/>
      <c r="E13" s="14">
        <f>SUM(E6:F12)</f>
        <v>4100</v>
      </c>
      <c r="F13" s="14"/>
      <c r="G13" s="6">
        <f t="shared" ref="G13" si="1">IFERROR(C13+E13,E13)</f>
        <v>8200</v>
      </c>
    </row>
    <row r="14" spans="1:7" ht="20.399999999999999" customHeight="1" thickTop="1" thickBot="1" x14ac:dyDescent="0.25">
      <c r="A14" s="8" t="s">
        <v>16</v>
      </c>
      <c r="B14" s="8"/>
      <c r="C14" s="9" t="s">
        <v>14</v>
      </c>
      <c r="D14" s="9"/>
      <c r="E14" s="10" t="s">
        <v>18</v>
      </c>
      <c r="F14" s="11"/>
      <c r="G14" s="5" t="s">
        <v>18</v>
      </c>
    </row>
    <row r="15" spans="1:7" ht="21" customHeight="1" thickBot="1" x14ac:dyDescent="0.25">
      <c r="A15" s="15" t="s">
        <v>13</v>
      </c>
      <c r="B15" s="16"/>
      <c r="C15" s="17">
        <f>C5+C13</f>
        <v>5000</v>
      </c>
      <c r="D15" s="18"/>
      <c r="E15" s="17" t="s">
        <v>17</v>
      </c>
      <c r="F15" s="18"/>
      <c r="G15" s="3" t="s">
        <v>19</v>
      </c>
    </row>
    <row r="16" spans="1:7" x14ac:dyDescent="0.2">
      <c r="C16" s="2"/>
      <c r="D16" s="2"/>
      <c r="E16" s="2"/>
      <c r="F16" s="2"/>
      <c r="G16" s="2"/>
    </row>
  </sheetData>
  <mergeCells count="45">
    <mergeCell ref="A8:B8"/>
    <mergeCell ref="A9:B9"/>
    <mergeCell ref="A3:B3"/>
    <mergeCell ref="A4:B4"/>
    <mergeCell ref="A5:B5"/>
    <mergeCell ref="E1:F1"/>
    <mergeCell ref="A6:B6"/>
    <mergeCell ref="A2:B2"/>
    <mergeCell ref="E2:F2"/>
    <mergeCell ref="E3:F3"/>
    <mergeCell ref="E4:F4"/>
    <mergeCell ref="E5:F5"/>
    <mergeCell ref="E6:F6"/>
    <mergeCell ref="A1:B1"/>
    <mergeCell ref="C6:D6"/>
    <mergeCell ref="C7:D7"/>
    <mergeCell ref="C8:D8"/>
    <mergeCell ref="C9:D9"/>
    <mergeCell ref="C10:D10"/>
    <mergeCell ref="C1:D1"/>
    <mergeCell ref="C2:D2"/>
    <mergeCell ref="C3:D3"/>
    <mergeCell ref="C4:D4"/>
    <mergeCell ref="C5:D5"/>
    <mergeCell ref="A15:B15"/>
    <mergeCell ref="C12:D12"/>
    <mergeCell ref="C15:D15"/>
    <mergeCell ref="E15:F15"/>
    <mergeCell ref="E12:F12"/>
    <mergeCell ref="C11:D11"/>
    <mergeCell ref="A14:B14"/>
    <mergeCell ref="C14:D14"/>
    <mergeCell ref="E14:F14"/>
    <mergeCell ref="E7:F7"/>
    <mergeCell ref="E8:F8"/>
    <mergeCell ref="E9:F9"/>
    <mergeCell ref="E10:F10"/>
    <mergeCell ref="E11:F11"/>
    <mergeCell ref="A13:B13"/>
    <mergeCell ref="C13:D13"/>
    <mergeCell ref="E13:F13"/>
    <mergeCell ref="A12:B12"/>
    <mergeCell ref="A10:B10"/>
    <mergeCell ref="A11:B11"/>
    <mergeCell ref="A7:B7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2022-03-23T02:24:31Z</cp:lastPrinted>
  <dcterms:created xsi:type="dcterms:W3CDTF">2022-03-22T06:32:56Z</dcterms:created>
  <dcterms:modified xsi:type="dcterms:W3CDTF">2022-03-23T07:19:01Z</dcterms:modified>
</cp:coreProperties>
</file>